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<sst xmlns="http://schemas.openxmlformats.org/spreadsheetml/2006/main" count="27" uniqueCount="22">
  <si>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</si>
  <si>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</si>
  <si>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</si>
  <si>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</si>
  <si>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</si>
  <si>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</si>
  <si>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</si>
  <si>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</si>
  <si>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</si>
  <si>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</si>
  <si>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</si>
  <si>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</si>
  <si>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</si>
  <si>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</si>
  <si>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</si>
  <si>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</si>
  <si>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</si>
  <si>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</si>
  <si>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</si>
  <si>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</si>
  <si>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</si>
  <si>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10.09.2017 г. по 8:00 11.09.2017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</si>
</sst>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70" zoomScaleNormal="70" workbookViewId="0">
      <selection activeCell="I19" sqref="I19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1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5" t="s">
        <v>15</v>
      </c>
      <c r="D7" s="27">
        <v>42988</v>
      </c>
      <c r="E7" s="5">
        <v>0</v>
      </c>
      <c r="F7" s="5">
        <v>0</v>
      </c>
      <c r="G7" s="8">
        <v>63</v>
      </c>
      <c r="H7" s="9">
        <v>2452874.7999999998</v>
      </c>
      <c r="I7" s="9">
        <v>152823</v>
      </c>
      <c r="J7" s="8">
        <v>123</v>
      </c>
      <c r="K7" s="8">
        <v>50</v>
      </c>
      <c r="L7" s="8">
        <v>14</v>
      </c>
      <c r="M7" s="8">
        <v>14</v>
      </c>
      <c r="N7" s="8">
        <v>31</v>
      </c>
      <c r="O7" s="8">
        <v>29</v>
      </c>
      <c r="P7" s="8">
        <v>43</v>
      </c>
      <c r="Q7" s="10">
        <v>30</v>
      </c>
      <c r="R7" s="10">
        <v>8</v>
      </c>
    </row>
    <row r="8" spans="3:18" x14ac:dyDescent="0.25">
      <c r="C8" s="3" t="s">
        <v>16</v>
      </c>
      <c r="D8" s="28"/>
      <c r="E8" s="6">
        <v>0</v>
      </c>
      <c r="F8" s="6">
        <v>0</v>
      </c>
      <c r="G8" s="11">
        <v>10</v>
      </c>
      <c r="H8" s="12">
        <v>532330</v>
      </c>
      <c r="I8" s="12">
        <v>85790</v>
      </c>
      <c r="J8" s="11">
        <v>58</v>
      </c>
      <c r="K8" s="11">
        <v>55</v>
      </c>
      <c r="L8" s="11">
        <v>4</v>
      </c>
      <c r="M8" s="11">
        <v>4</v>
      </c>
      <c r="N8" s="11">
        <v>3</v>
      </c>
      <c r="O8" s="11">
        <v>3</v>
      </c>
      <c r="P8" s="8">
        <v>7</v>
      </c>
      <c r="Q8" s="6">
        <v>2</v>
      </c>
      <c r="R8" s="13">
        <v>0</v>
      </c>
    </row>
    <row r="9" spans="3:18" x14ac:dyDescent="0.25">
      <c r="C9" s="3" t="s">
        <v>17</v>
      </c>
      <c r="D9" s="28"/>
      <c r="E9" s="6">
        <v>0</v>
      </c>
      <c r="F9" s="6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5">
        <v>0</v>
      </c>
      <c r="R9" s="14">
        <v>0</v>
      </c>
    </row>
    <row r="10" spans="3:18" x14ac:dyDescent="0.25">
      <c r="C10" s="5" t="s">
        <v>18</v>
      </c>
      <c r="D10" s="28"/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</row>
    <row r="11" spans="3:18" x14ac:dyDescent="0.25">
      <c r="C11" s="3" t="s">
        <v>20</v>
      </c>
      <c r="D11" s="29"/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</row>
    <row r="12" spans="3:18" x14ac:dyDescent="0.25">
      <c r="C12" s="30"/>
      <c r="D12" s="31"/>
      <c r="E12" s="4">
        <f>E7+E8+E9+E10+E11</f>
        <v>0</v>
      </c>
      <c r="F12" s="4">
        <f t="shared" ref="F12" si="0">F7+F8+F9+F10+F11</f>
        <v>0</v>
      </c>
      <c r="G12" s="4">
        <f>SUM(G7:G11)</f>
        <v>73</v>
      </c>
      <c r="H12" s="4">
        <f>SUM(H7:H11)</f>
        <v>2985204.8</v>
      </c>
      <c r="I12" s="4">
        <f>I7+I8+H9+I10+I11</f>
        <v>238613</v>
      </c>
      <c r="J12" s="4">
        <f>SUM(J7:J11)</f>
        <v>181</v>
      </c>
      <c r="K12" s="4">
        <f>K7+K8+J9+K10+K11</f>
        <v>105</v>
      </c>
      <c r="L12" s="4">
        <f>L7+L8+K9+L10+L11</f>
        <v>18</v>
      </c>
      <c r="M12" s="4">
        <f>SUM(M7:M11)</f>
        <v>18</v>
      </c>
      <c r="N12" s="4">
        <f>N7+N8+M9+N10+N11</f>
        <v>34</v>
      </c>
      <c r="O12" s="4">
        <f>O7+O8+N9+O10+O11</f>
        <v>32</v>
      </c>
      <c r="P12" s="4">
        <f>P7+P8+O9+P10+P11</f>
        <v>50</v>
      </c>
      <c r="Q12" s="4">
        <f>Q7+Q8+P9+Q10+Q11</f>
        <v>32</v>
      </c>
      <c r="R12" s="4">
        <f t="shared" ref="R12" si="1">R7+R8+R9+R10+R11</f>
        <v>8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AEEB80-9A32-4584-B9A2-1F3253B4A831}"/>
</file>

<file path=customXml/itemProps2.xml><?xml version="1.0" encoding="utf-8"?>
<ds:datastoreItem xmlns:ds="http://schemas.openxmlformats.org/officeDocument/2006/customXml" ds:itemID="{E144709E-577E-4C32-BC28-6D337DEC2C7F}"/>
</file>

<file path=customXml/itemProps3.xml><?xml version="1.0" encoding="utf-8"?>
<ds:datastoreItem xmlns:ds="http://schemas.openxmlformats.org/officeDocument/2006/customXml" ds:itemID="{4ED73253-78A3-40FE-B7C0-2E50493753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2017-09-12T04:45:02Z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